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3" r:id="rId1"/>
    <sheet name="Matematicas    " sheetId="2" r:id="rId2"/>
    <sheet name="Sociales " sheetId="4" r:id="rId3"/>
    <sheet name="Filosofia " sheetId="5" r:id="rId4"/>
    <sheet name="Biologia " sheetId="6" r:id="rId5"/>
    <sheet name="Qumica " sheetId="7" r:id="rId6"/>
    <sheet name="Fisica " sheetId="8" r:id="rId7"/>
    <sheet name="Tabla " sheetId="9" r:id="rId8"/>
  </sheets>
  <definedNames>
    <definedName name="Fatima_202008" localSheetId="4">'Biologia '!$A$1:$D$6</definedName>
    <definedName name="Fatima_202008" localSheetId="3">'Filosofia '!$A$1:$D$7</definedName>
    <definedName name="Fatima_202008" localSheetId="6">'Fisica '!$A$1:$D$6</definedName>
    <definedName name="Fatima_202008" localSheetId="0">'Lenguaje '!$A$1:$D$7</definedName>
    <definedName name="Fatima_202008" localSheetId="1">'Matematicas    '!$A$1:$D$7</definedName>
    <definedName name="Fatima_202008" localSheetId="5">'Qumica '!$A$1:$D$7</definedName>
    <definedName name="Fatima_202008" localSheetId="2">'Sociales '!$A$1:$D$6</definedName>
  </definedName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1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2" name="Conexión2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3" name="Conexión3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4" name="Conexión4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5" name="Conexión5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6" name="Conexión6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7" name="Conexión7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<sst xmlns="http://schemas.openxmlformats.org/spreadsheetml/2006/main" count="326" uniqueCount="60">
  <si>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</si>
  <si>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</si>
  <si>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</si>
  <si>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</si>
  <si>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</si>
  <si>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</si>
  <si>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</si>
  <si>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</si>
  <si>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</si>
  <si>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</si>
  <si>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</si>
  <si>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</si>
  <si>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</si>
  <si>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</si>
  <si>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</si>
  <si>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</si>
  <si>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Matemática 2008</t>
  </si>
  <si>
    <t>Lenguaje  2008</t>
  </si>
  <si>
    <t>Ciencias sociales  2008</t>
  </si>
  <si>
    <t>Filosofía  2008</t>
  </si>
  <si>
    <t>Biología  2008</t>
  </si>
  <si>
    <t>Química  2008</t>
  </si>
  <si>
    <t>Física  2008</t>
  </si>
  <si>
    <t>Lenguaje  2009</t>
  </si>
  <si>
    <t>Matemática  2009</t>
  </si>
  <si>
    <t>Ciencias sociales  2009</t>
  </si>
  <si>
    <t>Química  2009</t>
  </si>
  <si>
    <t>Variación 2008-2009</t>
  </si>
  <si>
    <t>+</t>
  </si>
  <si>
    <t>-</t>
  </si>
  <si>
    <t>=</t>
  </si>
  <si>
    <t>Positivo</t>
  </si>
  <si>
    <t>Negativo</t>
  </si>
  <si>
    <t>5----- 3-----1</t>
  </si>
  <si>
    <t>Blanco</t>
  </si>
  <si>
    <t>4----- 4-----1</t>
  </si>
  <si>
    <t>4----- 3-----2</t>
  </si>
  <si>
    <t>6----- 1-----2</t>
  </si>
  <si>
    <t>Física  2009</t>
  </si>
  <si>
    <t>Biología  2009</t>
  </si>
  <si>
    <t>3----- 4-----2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</si>
  <si>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</si>
  <si>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</si>
  <si>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</si>
  <si>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</si>
  <si>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</si>
  <si>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</si>
  <si>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</si>
  <si>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</si>
  <si>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</si>
  <si>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</si>
  <si>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</si>
  <si>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</si>
  <si>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</si>
  <si>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</si>
  <si>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</si>
  <si>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Blanco 2009</t>
  </si>
  <si>
    <t>Filosofía  2009</t>
  </si>
  <si>
    <t>Blanco 2008</t>
  </si>
  <si>
    <t>TABLA  COMPARATIVA  AÑOS  2008-2009  NIVELES  DE  COMPETENCIAS  NUCLEO  COMUN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</si>
</sst>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1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Fatima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atima%202008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atima%20200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atima%202008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atima%202008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Fatima%202008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Fatima%202008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topLeftCell="A13" workbookViewId="0">
      <selection activeCell="B12" sqref="B12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21.42578125" bestFit="1" customWidth="1"/>
  </cols>
  <sheetData>
    <row r="1" spans="1:5">
      <c r="A1" s="4" t="s">
        <v>0</v>
      </c>
      <c r="B1" s="15" t="s">
        <v>17</v>
      </c>
      <c r="C1" s="15"/>
      <c r="D1" s="15"/>
      <c r="E1" s="15"/>
    </row>
    <row r="2" spans="1:5">
      <c r="A2" s="5"/>
      <c r="B2" s="4" t="s">
        <v>1</v>
      </c>
      <c r="C2" s="4" t="s">
        <v>3</v>
      </c>
      <c r="D2" s="4" t="s">
        <v>5</v>
      </c>
      <c r="E2" s="4" t="s">
        <v>34</v>
      </c>
    </row>
    <row r="3" spans="1:5">
      <c r="A3" s="5"/>
      <c r="B3" s="4" t="s">
        <v>2</v>
      </c>
      <c r="C3" s="4" t="s">
        <v>4</v>
      </c>
      <c r="D3" s="4" t="s">
        <v>6</v>
      </c>
      <c r="E3" s="5"/>
    </row>
    <row r="4" spans="1:5">
      <c r="A4" s="5" t="s">
        <v>7</v>
      </c>
      <c r="B4" s="4">
        <v>24.14</v>
      </c>
      <c r="C4" s="4">
        <v>31.03</v>
      </c>
      <c r="D4" s="4">
        <v>10.34</v>
      </c>
      <c r="E4" s="5"/>
    </row>
    <row r="5" spans="1:5">
      <c r="A5" s="5" t="s">
        <v>8</v>
      </c>
      <c r="B5" s="4">
        <v>72.41</v>
      </c>
      <c r="C5" s="4">
        <v>68.97</v>
      </c>
      <c r="D5" s="4">
        <v>89.66</v>
      </c>
      <c r="E5" s="5"/>
    </row>
    <row r="6" spans="1:5">
      <c r="A6" s="5" t="s">
        <v>9</v>
      </c>
      <c r="B6" s="4">
        <v>3.45</v>
      </c>
      <c r="C6" s="4">
        <v>0</v>
      </c>
      <c r="D6" s="4">
        <v>0</v>
      </c>
      <c r="E6" s="4">
        <v>2</v>
      </c>
    </row>
    <row r="7" spans="1:5">
      <c r="A7" s="4" t="s">
        <v>0</v>
      </c>
      <c r="B7" s="12" t="s">
        <v>23</v>
      </c>
      <c r="C7" s="13"/>
      <c r="D7" s="13"/>
      <c r="E7" s="14"/>
    </row>
    <row r="8" spans="1:5">
      <c r="A8" s="5"/>
      <c r="B8" s="4" t="s">
        <v>1</v>
      </c>
      <c r="C8" s="4" t="s">
        <v>3</v>
      </c>
      <c r="D8" s="4" t="s">
        <v>5</v>
      </c>
      <c r="E8" s="4" t="s">
        <v>34</v>
      </c>
    </row>
    <row r="9" spans="1:5">
      <c r="A9" s="5"/>
      <c r="B9" s="4" t="s">
        <v>2</v>
      </c>
      <c r="C9" s="4" t="s">
        <v>4</v>
      </c>
      <c r="D9" s="4" t="s">
        <v>6</v>
      </c>
      <c r="E9" s="5"/>
    </row>
    <row r="10" spans="1:5">
      <c r="A10" s="5" t="s">
        <v>7</v>
      </c>
      <c r="B10" s="4">
        <v>5.56</v>
      </c>
      <c r="C10" s="4">
        <v>16.670000000000002</v>
      </c>
      <c r="D10" s="4">
        <v>22.22</v>
      </c>
      <c r="E10" s="5"/>
    </row>
    <row r="11" spans="1:5">
      <c r="A11" s="5" t="s">
        <v>8</v>
      </c>
      <c r="B11" s="4">
        <v>94.44</v>
      </c>
      <c r="C11" s="4">
        <v>83.33</v>
      </c>
      <c r="D11" s="4">
        <v>75</v>
      </c>
      <c r="E11" s="5"/>
    </row>
    <row r="12" spans="1:5">
      <c r="A12" s="5" t="s">
        <v>9</v>
      </c>
      <c r="B12" s="4">
        <v>0</v>
      </c>
      <c r="C12" s="4">
        <v>0</v>
      </c>
      <c r="D12" s="4">
        <v>2.78</v>
      </c>
      <c r="E12" s="4">
        <v>2</v>
      </c>
    </row>
    <row r="13" spans="1:5">
      <c r="A13" s="5"/>
      <c r="B13" s="12"/>
      <c r="C13" s="13"/>
      <c r="D13" s="14"/>
      <c r="E13" s="5"/>
    </row>
    <row r="14" spans="1:5">
      <c r="A14" s="12" t="s">
        <v>27</v>
      </c>
      <c r="B14" s="13"/>
      <c r="C14" s="13"/>
      <c r="D14" s="13"/>
      <c r="E14" s="14"/>
    </row>
    <row r="15" spans="1:5">
      <c r="A15" s="4" t="s">
        <v>0</v>
      </c>
      <c r="B15" s="4" t="s">
        <v>2</v>
      </c>
      <c r="C15" s="4" t="s">
        <v>4</v>
      </c>
      <c r="D15" s="4" t="s">
        <v>6</v>
      </c>
      <c r="E15" s="4" t="s">
        <v>32</v>
      </c>
    </row>
    <row r="16" spans="1:5">
      <c r="A16" s="5" t="s">
        <v>7</v>
      </c>
      <c r="B16" s="6" t="s">
        <v>28</v>
      </c>
      <c r="C16" s="6" t="s">
        <v>28</v>
      </c>
      <c r="D16" s="6" t="s">
        <v>29</v>
      </c>
      <c r="E16" s="4">
        <v>1</v>
      </c>
    </row>
    <row r="17" spans="1:5">
      <c r="A17" s="5" t="s">
        <v>8</v>
      </c>
      <c r="B17" s="6" t="s">
        <v>28</v>
      </c>
      <c r="C17" s="6" t="s">
        <v>28</v>
      </c>
      <c r="D17" s="6" t="s">
        <v>29</v>
      </c>
      <c r="E17" s="4">
        <v>1</v>
      </c>
    </row>
    <row r="18" spans="1:5">
      <c r="A18" s="5" t="s">
        <v>9</v>
      </c>
      <c r="B18" s="6" t="s">
        <v>29</v>
      </c>
      <c r="C18" s="6" t="s">
        <v>30</v>
      </c>
      <c r="D18" s="6" t="s">
        <v>28</v>
      </c>
      <c r="E18" s="4">
        <v>1</v>
      </c>
    </row>
    <row r="19" spans="1:5">
      <c r="A19" s="5" t="s">
        <v>31</v>
      </c>
      <c r="B19" s="4">
        <v>2</v>
      </c>
      <c r="C19" s="7">
        <v>2</v>
      </c>
      <c r="D19" s="4">
        <v>1</v>
      </c>
      <c r="E19" s="8" t="s">
        <v>33</v>
      </c>
    </row>
    <row r="20" spans="1:5">
      <c r="B20" s="1"/>
      <c r="C20" s="2"/>
      <c r="D20" s="1"/>
      <c r="E20" s="1"/>
    </row>
    <row r="21" spans="1:5">
      <c r="B21" s="1"/>
      <c r="C21" s="3"/>
      <c r="E21" s="1"/>
    </row>
  </sheetData>
  <mergeCells count="4">
    <mergeCell ref="B13:D13"/>
    <mergeCell ref="B1:E1"/>
    <mergeCell ref="A14:E14"/>
    <mergeCell ref="B7:E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8" sqref="E8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21.42578125" bestFit="1" customWidth="1"/>
  </cols>
  <sheetData>
    <row r="1" spans="1:5">
      <c r="A1" s="4" t="s">
        <v>0</v>
      </c>
      <c r="B1" s="15" t="s">
        <v>16</v>
      </c>
      <c r="C1" s="15"/>
      <c r="D1" s="15"/>
      <c r="E1" s="15"/>
    </row>
    <row r="2" spans="1:5">
      <c r="A2" s="5"/>
      <c r="B2" s="4" t="s">
        <v>1</v>
      </c>
      <c r="C2" s="4" t="s">
        <v>3</v>
      </c>
      <c r="D2" s="4" t="s">
        <v>5</v>
      </c>
      <c r="E2" s="4" t="s">
        <v>34</v>
      </c>
    </row>
    <row r="3" spans="1:5">
      <c r="A3" s="5"/>
      <c r="B3" s="4" t="s">
        <v>10</v>
      </c>
      <c r="C3" s="4" t="s">
        <v>11</v>
      </c>
      <c r="D3" s="4" t="s">
        <v>12</v>
      </c>
      <c r="E3" s="5"/>
    </row>
    <row r="4" spans="1:5">
      <c r="A4" s="5" t="s">
        <v>7</v>
      </c>
      <c r="B4" s="4">
        <v>24.14</v>
      </c>
      <c r="C4" s="4">
        <v>37.93</v>
      </c>
      <c r="D4" s="4">
        <v>24.14</v>
      </c>
      <c r="E4" s="5"/>
    </row>
    <row r="5" spans="1:5">
      <c r="A5" s="5" t="s">
        <v>8</v>
      </c>
      <c r="B5" s="4">
        <v>72.41</v>
      </c>
      <c r="C5" s="4">
        <v>58.62</v>
      </c>
      <c r="D5" s="4">
        <v>75.86</v>
      </c>
      <c r="E5" s="5"/>
    </row>
    <row r="6" spans="1:5">
      <c r="A6" s="5" t="s">
        <v>9</v>
      </c>
      <c r="B6" s="4">
        <v>3.45</v>
      </c>
      <c r="C6" s="4">
        <v>3.45</v>
      </c>
      <c r="D6" s="4">
        <v>0</v>
      </c>
      <c r="E6" s="4">
        <v>1</v>
      </c>
    </row>
    <row r="7" spans="1:5">
      <c r="A7" s="4" t="s">
        <v>0</v>
      </c>
      <c r="B7" s="12" t="s">
        <v>24</v>
      </c>
      <c r="C7" s="13"/>
      <c r="D7" s="13"/>
      <c r="E7" s="14"/>
    </row>
    <row r="8" spans="1:5">
      <c r="A8" s="4"/>
      <c r="B8" s="4" t="s">
        <v>1</v>
      </c>
      <c r="C8" s="4" t="s">
        <v>3</v>
      </c>
      <c r="D8" s="4" t="s">
        <v>5</v>
      </c>
      <c r="E8" s="4" t="s">
        <v>34</v>
      </c>
    </row>
    <row r="9" spans="1:5">
      <c r="A9" s="5"/>
      <c r="B9" s="4" t="s">
        <v>10</v>
      </c>
      <c r="C9" s="4" t="s">
        <v>11</v>
      </c>
      <c r="D9" s="4" t="s">
        <v>12</v>
      </c>
      <c r="E9" s="5"/>
    </row>
    <row r="10" spans="1:5">
      <c r="A10" s="5" t="s">
        <v>7</v>
      </c>
      <c r="B10" s="4">
        <v>11.11</v>
      </c>
      <c r="C10" s="4">
        <v>13.89</v>
      </c>
      <c r="D10" s="4">
        <v>25</v>
      </c>
      <c r="E10" s="5"/>
    </row>
    <row r="11" spans="1:5">
      <c r="A11" s="5" t="s">
        <v>8</v>
      </c>
      <c r="B11" s="4">
        <v>88.89</v>
      </c>
      <c r="C11" s="4">
        <v>86.11</v>
      </c>
      <c r="D11" s="4">
        <v>75</v>
      </c>
      <c r="E11" s="5"/>
    </row>
    <row r="12" spans="1:5">
      <c r="A12" s="5" t="s">
        <v>9</v>
      </c>
      <c r="B12" s="4">
        <v>0</v>
      </c>
      <c r="C12" s="4">
        <v>0</v>
      </c>
      <c r="D12" s="4">
        <v>0</v>
      </c>
      <c r="E12" s="4">
        <v>3</v>
      </c>
    </row>
    <row r="13" spans="1:5">
      <c r="A13" s="12" t="s">
        <v>27</v>
      </c>
      <c r="B13" s="13"/>
      <c r="C13" s="13"/>
      <c r="D13" s="13"/>
      <c r="E13" s="14"/>
    </row>
    <row r="14" spans="1:5">
      <c r="A14" s="4" t="s">
        <v>0</v>
      </c>
      <c r="B14" s="4" t="s">
        <v>10</v>
      </c>
      <c r="C14" s="4" t="s">
        <v>11</v>
      </c>
      <c r="D14" s="4" t="s">
        <v>12</v>
      </c>
      <c r="E14" s="4" t="s">
        <v>32</v>
      </c>
    </row>
    <row r="15" spans="1:5">
      <c r="A15" s="5" t="s">
        <v>7</v>
      </c>
      <c r="B15" s="6" t="s">
        <v>28</v>
      </c>
      <c r="C15" s="6" t="s">
        <v>28</v>
      </c>
      <c r="D15" s="6" t="s">
        <v>29</v>
      </c>
      <c r="E15" s="4">
        <v>1</v>
      </c>
    </row>
    <row r="16" spans="1:5">
      <c r="A16" s="5" t="s">
        <v>8</v>
      </c>
      <c r="B16" s="6" t="s">
        <v>28</v>
      </c>
      <c r="C16" s="6" t="s">
        <v>28</v>
      </c>
      <c r="D16" s="6" t="s">
        <v>29</v>
      </c>
      <c r="E16" s="4">
        <v>1</v>
      </c>
    </row>
    <row r="17" spans="1:5">
      <c r="A17" s="5" t="s">
        <v>9</v>
      </c>
      <c r="B17" s="6" t="s">
        <v>29</v>
      </c>
      <c r="C17" s="6" t="s">
        <v>29</v>
      </c>
      <c r="D17" s="6" t="s">
        <v>30</v>
      </c>
      <c r="E17" s="4">
        <v>2</v>
      </c>
    </row>
    <row r="18" spans="1:5">
      <c r="A18" s="5" t="s">
        <v>31</v>
      </c>
      <c r="B18" s="4">
        <v>2</v>
      </c>
      <c r="C18" s="7">
        <v>2</v>
      </c>
      <c r="D18" s="4"/>
      <c r="E18" s="8" t="s">
        <v>35</v>
      </c>
    </row>
  </sheetData>
  <mergeCells count="3">
    <mergeCell ref="B1:E1"/>
    <mergeCell ref="A13:E13"/>
    <mergeCell ref="B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8" sqref="E8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21.42578125" bestFit="1" customWidth="1"/>
  </cols>
  <sheetData>
    <row r="1" spans="1:5">
      <c r="A1" s="4" t="s">
        <v>0</v>
      </c>
      <c r="B1" s="12" t="s">
        <v>18</v>
      </c>
      <c r="C1" s="13"/>
      <c r="D1" s="13"/>
      <c r="E1" s="14"/>
    </row>
    <row r="2" spans="1:5">
      <c r="A2" s="5"/>
      <c r="B2" s="4" t="s">
        <v>1</v>
      </c>
      <c r="C2" s="4" t="s">
        <v>3</v>
      </c>
      <c r="D2" s="4" t="s">
        <v>5</v>
      </c>
      <c r="E2" s="4" t="s">
        <v>34</v>
      </c>
    </row>
    <row r="3" spans="1:5">
      <c r="A3" s="5"/>
      <c r="B3" s="4" t="s">
        <v>2</v>
      </c>
      <c r="C3" s="4" t="s">
        <v>4</v>
      </c>
      <c r="D3" s="4" t="s">
        <v>6</v>
      </c>
      <c r="E3" s="5"/>
    </row>
    <row r="4" spans="1:5">
      <c r="A4" s="5" t="s">
        <v>7</v>
      </c>
      <c r="B4" s="4">
        <v>17.239999999999998</v>
      </c>
      <c r="C4" s="4">
        <v>31.03</v>
      </c>
      <c r="D4" s="4">
        <v>17.239999999999998</v>
      </c>
      <c r="E4" s="5"/>
    </row>
    <row r="5" spans="1:5">
      <c r="A5" s="5" t="s">
        <v>8</v>
      </c>
      <c r="B5" s="4">
        <v>79.31</v>
      </c>
      <c r="C5" s="4">
        <v>68.97</v>
      </c>
      <c r="D5" s="4">
        <v>82.76</v>
      </c>
      <c r="E5" s="5"/>
    </row>
    <row r="6" spans="1:5">
      <c r="A6" s="5" t="s">
        <v>9</v>
      </c>
      <c r="B6" s="4">
        <v>3.45</v>
      </c>
      <c r="C6" s="4">
        <v>0</v>
      </c>
      <c r="D6" s="4">
        <v>0</v>
      </c>
      <c r="E6" s="4">
        <v>2</v>
      </c>
    </row>
    <row r="7" spans="1:5">
      <c r="A7" s="4" t="s">
        <v>0</v>
      </c>
      <c r="B7" s="12" t="s">
        <v>25</v>
      </c>
      <c r="C7" s="13"/>
      <c r="D7" s="13"/>
      <c r="E7" s="14"/>
    </row>
    <row r="8" spans="1:5">
      <c r="A8" s="5"/>
      <c r="B8" s="4" t="s">
        <v>1</v>
      </c>
      <c r="C8" s="4" t="s">
        <v>3</v>
      </c>
      <c r="D8" s="4" t="s">
        <v>5</v>
      </c>
      <c r="E8" s="4" t="s">
        <v>34</v>
      </c>
    </row>
    <row r="9" spans="1:5">
      <c r="A9" s="4"/>
      <c r="B9" s="4" t="s">
        <v>2</v>
      </c>
      <c r="C9" s="4" t="s">
        <v>4</v>
      </c>
      <c r="D9" s="4" t="s">
        <v>6</v>
      </c>
      <c r="E9" s="5"/>
    </row>
    <row r="10" spans="1:5">
      <c r="A10" s="5" t="s">
        <v>7</v>
      </c>
      <c r="B10" s="4">
        <v>13.89</v>
      </c>
      <c r="C10" s="4">
        <v>38.89</v>
      </c>
      <c r="D10" s="4">
        <v>16.670000000000002</v>
      </c>
      <c r="E10" s="5"/>
    </row>
    <row r="11" spans="1:5">
      <c r="A11" s="9" t="s">
        <v>8</v>
      </c>
      <c r="B11" s="4">
        <v>86.11</v>
      </c>
      <c r="C11" s="4">
        <v>61.11</v>
      </c>
      <c r="D11" s="4">
        <v>83.33</v>
      </c>
      <c r="E11" s="5"/>
    </row>
    <row r="12" spans="1:5">
      <c r="A12" s="9" t="s">
        <v>9</v>
      </c>
      <c r="B12" s="4">
        <v>0</v>
      </c>
      <c r="C12" s="4">
        <v>0</v>
      </c>
      <c r="D12" s="4">
        <v>0</v>
      </c>
      <c r="E12" s="4">
        <v>3</v>
      </c>
    </row>
    <row r="13" spans="1:5">
      <c r="A13" s="12" t="s">
        <v>27</v>
      </c>
      <c r="B13" s="13"/>
      <c r="C13" s="13"/>
      <c r="D13" s="13"/>
      <c r="E13" s="14"/>
    </row>
    <row r="14" spans="1:5">
      <c r="A14" s="4" t="s">
        <v>0</v>
      </c>
      <c r="B14" s="4" t="s">
        <v>2</v>
      </c>
      <c r="C14" s="4" t="s">
        <v>4</v>
      </c>
      <c r="D14" s="4" t="s">
        <v>6</v>
      </c>
      <c r="E14" s="4" t="s">
        <v>32</v>
      </c>
    </row>
    <row r="15" spans="1:5">
      <c r="A15" s="5" t="s">
        <v>7</v>
      </c>
      <c r="B15" s="6" t="s">
        <v>28</v>
      </c>
      <c r="C15" s="6" t="s">
        <v>29</v>
      </c>
      <c r="D15" s="6" t="s">
        <v>28</v>
      </c>
      <c r="E15" s="4">
        <v>1</v>
      </c>
    </row>
    <row r="16" spans="1:5">
      <c r="A16" s="5" t="s">
        <v>8</v>
      </c>
      <c r="B16" s="6" t="s">
        <v>28</v>
      </c>
      <c r="C16" s="6" t="s">
        <v>29</v>
      </c>
      <c r="D16" s="6" t="s">
        <v>28</v>
      </c>
      <c r="E16" s="4">
        <v>1</v>
      </c>
    </row>
    <row r="17" spans="1:5">
      <c r="A17" s="5" t="s">
        <v>9</v>
      </c>
      <c r="B17" s="6" t="s">
        <v>29</v>
      </c>
      <c r="C17" s="6" t="s">
        <v>30</v>
      </c>
      <c r="D17" s="6" t="s">
        <v>30</v>
      </c>
      <c r="E17" s="4">
        <v>1</v>
      </c>
    </row>
    <row r="18" spans="1:5">
      <c r="A18" s="5" t="s">
        <v>31</v>
      </c>
      <c r="B18" s="4">
        <v>2</v>
      </c>
      <c r="C18" s="7"/>
      <c r="D18" s="4">
        <v>2</v>
      </c>
      <c r="E18" s="8" t="s">
        <v>36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2" sqref="E12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17.85546875" customWidth="1"/>
  </cols>
  <sheetData>
    <row r="1" spans="1:5">
      <c r="A1" s="4" t="s">
        <v>0</v>
      </c>
      <c r="B1" s="15" t="s">
        <v>19</v>
      </c>
      <c r="C1" s="15"/>
      <c r="D1" s="15"/>
      <c r="E1" s="15"/>
    </row>
    <row r="2" spans="1:5">
      <c r="A2" s="5"/>
      <c r="B2" s="4" t="s">
        <v>1</v>
      </c>
      <c r="C2" s="4" t="s">
        <v>3</v>
      </c>
      <c r="D2" s="4" t="s">
        <v>5</v>
      </c>
      <c r="E2" s="4" t="s">
        <v>34</v>
      </c>
    </row>
    <row r="3" spans="1:5">
      <c r="A3" s="5"/>
      <c r="B3" s="4" t="s">
        <v>2</v>
      </c>
      <c r="C3" s="4" t="s">
        <v>4</v>
      </c>
      <c r="D3" s="4" t="s">
        <v>6</v>
      </c>
      <c r="E3" s="5"/>
    </row>
    <row r="4" spans="1:5">
      <c r="A4" s="5" t="s">
        <v>7</v>
      </c>
      <c r="B4" s="4">
        <v>24.14</v>
      </c>
      <c r="C4" s="4">
        <v>20.69</v>
      </c>
      <c r="D4" s="4">
        <v>37.93</v>
      </c>
      <c r="E4" s="5"/>
    </row>
    <row r="5" spans="1:5">
      <c r="A5" s="5" t="s">
        <v>8</v>
      </c>
      <c r="B5" s="4">
        <v>75.86</v>
      </c>
      <c r="C5" s="4">
        <v>79.31</v>
      </c>
      <c r="D5" s="4">
        <v>58.62</v>
      </c>
      <c r="E5" s="5"/>
    </row>
    <row r="6" spans="1:5">
      <c r="A6" s="5" t="s">
        <v>9</v>
      </c>
      <c r="B6" s="4">
        <v>0</v>
      </c>
      <c r="C6" s="4">
        <v>0</v>
      </c>
      <c r="D6" s="4">
        <v>3.45</v>
      </c>
      <c r="E6" s="4">
        <v>2</v>
      </c>
    </row>
    <row r="7" spans="1:5">
      <c r="A7" s="4" t="s">
        <v>0</v>
      </c>
      <c r="B7" s="12" t="s">
        <v>57</v>
      </c>
      <c r="C7" s="13"/>
      <c r="D7" s="13"/>
      <c r="E7" s="14"/>
    </row>
    <row r="8" spans="1:5">
      <c r="A8" s="5"/>
      <c r="B8" s="4" t="s">
        <v>1</v>
      </c>
      <c r="C8" s="4" t="s">
        <v>3</v>
      </c>
      <c r="D8" s="4" t="s">
        <v>5</v>
      </c>
      <c r="E8" s="4" t="s">
        <v>34</v>
      </c>
    </row>
    <row r="9" spans="1:5">
      <c r="A9" s="4"/>
      <c r="B9" s="4" t="s">
        <v>2</v>
      </c>
      <c r="C9" s="4" t="s">
        <v>4</v>
      </c>
      <c r="D9" s="4" t="s">
        <v>6</v>
      </c>
      <c r="E9" s="5"/>
    </row>
    <row r="10" spans="1:5">
      <c r="A10" s="4" t="s">
        <v>7</v>
      </c>
      <c r="B10" s="4">
        <v>16.670000000000002</v>
      </c>
      <c r="C10" s="4">
        <v>19.440000000000001</v>
      </c>
      <c r="D10" s="4">
        <v>30.56</v>
      </c>
      <c r="E10" s="5"/>
    </row>
    <row r="11" spans="1:5">
      <c r="A11" s="4" t="s">
        <v>8</v>
      </c>
      <c r="B11" s="4">
        <v>83.33</v>
      </c>
      <c r="C11" s="4">
        <v>80.56</v>
      </c>
      <c r="D11" s="4">
        <v>66.67</v>
      </c>
      <c r="E11" s="5"/>
    </row>
    <row r="12" spans="1:5">
      <c r="A12" s="4" t="s">
        <v>9</v>
      </c>
      <c r="B12" s="4">
        <v>0</v>
      </c>
      <c r="C12" s="4">
        <v>0</v>
      </c>
      <c r="D12" s="4">
        <v>2.78</v>
      </c>
      <c r="E12" s="4">
        <v>2</v>
      </c>
    </row>
    <row r="13" spans="1:5">
      <c r="A13" s="12" t="s">
        <v>27</v>
      </c>
      <c r="B13" s="13"/>
      <c r="C13" s="13"/>
      <c r="D13" s="13"/>
      <c r="E13" s="14"/>
    </row>
    <row r="14" spans="1:5">
      <c r="A14" s="4" t="s">
        <v>0</v>
      </c>
      <c r="B14" s="4" t="s">
        <v>2</v>
      </c>
      <c r="C14" s="4" t="s">
        <v>4</v>
      </c>
      <c r="D14" s="4" t="s">
        <v>6</v>
      </c>
      <c r="E14" s="4" t="s">
        <v>32</v>
      </c>
    </row>
    <row r="15" spans="1:5">
      <c r="A15" s="5" t="s">
        <v>7</v>
      </c>
      <c r="B15" s="6" t="s">
        <v>28</v>
      </c>
      <c r="C15" s="6" t="s">
        <v>28</v>
      </c>
      <c r="D15" s="6" t="s">
        <v>28</v>
      </c>
      <c r="E15" s="4"/>
    </row>
    <row r="16" spans="1:5">
      <c r="A16" s="5" t="s">
        <v>8</v>
      </c>
      <c r="B16" s="6" t="s">
        <v>28</v>
      </c>
      <c r="C16" s="6" t="s">
        <v>28</v>
      </c>
      <c r="D16" s="6" t="s">
        <v>28</v>
      </c>
      <c r="E16" s="4"/>
    </row>
    <row r="17" spans="1:5">
      <c r="A17" s="5" t="s">
        <v>9</v>
      </c>
      <c r="B17" s="6" t="s">
        <v>30</v>
      </c>
      <c r="C17" s="6" t="s">
        <v>30</v>
      </c>
      <c r="D17" s="6" t="s">
        <v>29</v>
      </c>
      <c r="E17" s="4">
        <v>1</v>
      </c>
    </row>
    <row r="18" spans="1:5">
      <c r="A18" s="5" t="s">
        <v>31</v>
      </c>
      <c r="B18" s="4">
        <v>2</v>
      </c>
      <c r="C18" s="7">
        <v>2</v>
      </c>
      <c r="D18" s="4">
        <v>2</v>
      </c>
      <c r="E18" s="8" t="s">
        <v>37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7" sqref="B7:E7"/>
    </sheetView>
  </sheetViews>
  <sheetFormatPr baseColWidth="10" defaultRowHeight="15"/>
  <cols>
    <col min="1" max="1" width="11" customWidth="1"/>
    <col min="2" max="4" width="11.42578125" customWidth="1"/>
  </cols>
  <sheetData>
    <row r="1" spans="1:5">
      <c r="A1" s="4" t="s">
        <v>0</v>
      </c>
      <c r="B1" s="15" t="s">
        <v>20</v>
      </c>
      <c r="C1" s="15"/>
      <c r="D1" s="15"/>
      <c r="E1" s="15"/>
    </row>
    <row r="2" spans="1:5">
      <c r="A2" s="5"/>
      <c r="B2" s="4" t="s">
        <v>1</v>
      </c>
      <c r="C2" s="4" t="s">
        <v>3</v>
      </c>
      <c r="D2" s="4" t="s">
        <v>5</v>
      </c>
      <c r="E2" s="4" t="s">
        <v>34</v>
      </c>
    </row>
    <row r="3" spans="1:5">
      <c r="A3" s="5"/>
      <c r="B3" s="4" t="s">
        <v>13</v>
      </c>
      <c r="C3" s="4" t="s">
        <v>14</v>
      </c>
      <c r="D3" s="4" t="s">
        <v>15</v>
      </c>
      <c r="E3" s="5"/>
    </row>
    <row r="4" spans="1:5">
      <c r="A4" s="5" t="s">
        <v>7</v>
      </c>
      <c r="B4" s="4">
        <v>31.03</v>
      </c>
      <c r="C4" s="4">
        <v>20.69</v>
      </c>
      <c r="D4" s="4">
        <v>34.479999999999997</v>
      </c>
      <c r="E4" s="5"/>
    </row>
    <row r="5" spans="1:5">
      <c r="A5" s="5" t="s">
        <v>8</v>
      </c>
      <c r="B5" s="4">
        <v>68.97</v>
      </c>
      <c r="C5" s="4">
        <v>75.86</v>
      </c>
      <c r="D5" s="4">
        <v>65.52</v>
      </c>
      <c r="E5" s="5"/>
    </row>
    <row r="6" spans="1:5">
      <c r="A6" s="5" t="s">
        <v>9</v>
      </c>
      <c r="B6" s="4">
        <v>0</v>
      </c>
      <c r="C6" s="4">
        <v>3.45</v>
      </c>
      <c r="D6" s="4">
        <v>0</v>
      </c>
      <c r="E6" s="4">
        <v>2</v>
      </c>
    </row>
    <row r="7" spans="1:5">
      <c r="A7" s="4" t="s">
        <v>0</v>
      </c>
      <c r="B7" s="12" t="s">
        <v>39</v>
      </c>
      <c r="C7" s="13"/>
      <c r="D7" s="13"/>
      <c r="E7" s="14"/>
    </row>
    <row r="8" spans="1:5">
      <c r="A8" s="4"/>
      <c r="B8" s="4" t="s">
        <v>1</v>
      </c>
      <c r="C8" s="4" t="s">
        <v>3</v>
      </c>
      <c r="D8" s="4" t="s">
        <v>5</v>
      </c>
      <c r="E8" s="4" t="s">
        <v>34</v>
      </c>
    </row>
    <row r="9" spans="1:5">
      <c r="A9" s="5"/>
      <c r="B9" s="4" t="s">
        <v>13</v>
      </c>
      <c r="C9" s="4" t="s">
        <v>14</v>
      </c>
      <c r="D9" s="4" t="s">
        <v>15</v>
      </c>
      <c r="E9" s="5"/>
    </row>
    <row r="10" spans="1:5">
      <c r="A10" s="9" t="s">
        <v>7</v>
      </c>
      <c r="B10" s="4">
        <v>22.22</v>
      </c>
      <c r="C10" s="4">
        <v>11.11</v>
      </c>
      <c r="D10" s="4">
        <v>16.670000000000002</v>
      </c>
      <c r="E10" s="5"/>
    </row>
    <row r="11" spans="1:5">
      <c r="A11" s="9" t="s">
        <v>8</v>
      </c>
      <c r="B11" s="4">
        <v>77.78</v>
      </c>
      <c r="C11" s="4">
        <v>86.11</v>
      </c>
      <c r="D11" s="4">
        <v>83.33</v>
      </c>
      <c r="E11" s="5"/>
    </row>
    <row r="12" spans="1:5">
      <c r="A12" s="9" t="s">
        <v>9</v>
      </c>
      <c r="B12" s="4">
        <v>0</v>
      </c>
      <c r="C12" s="4">
        <v>2.78</v>
      </c>
      <c r="D12" s="4">
        <v>0</v>
      </c>
      <c r="E12" s="4">
        <v>2</v>
      </c>
    </row>
    <row r="13" spans="1:5">
      <c r="A13" s="12" t="s">
        <v>27</v>
      </c>
      <c r="B13" s="13"/>
      <c r="C13" s="13"/>
      <c r="D13" s="13"/>
      <c r="E13" s="14"/>
    </row>
    <row r="14" spans="1:5">
      <c r="A14" s="4" t="s">
        <v>0</v>
      </c>
      <c r="B14" s="4" t="s">
        <v>13</v>
      </c>
      <c r="C14" s="4" t="s">
        <v>14</v>
      </c>
      <c r="D14" s="4" t="s">
        <v>15</v>
      </c>
      <c r="E14" s="4" t="s">
        <v>32</v>
      </c>
    </row>
    <row r="15" spans="1:5">
      <c r="A15" s="5" t="s">
        <v>7</v>
      </c>
      <c r="B15" s="6" t="s">
        <v>28</v>
      </c>
      <c r="C15" s="6" t="s">
        <v>28</v>
      </c>
      <c r="D15" s="6" t="s">
        <v>28</v>
      </c>
      <c r="E15" s="4"/>
    </row>
    <row r="16" spans="1:5">
      <c r="A16" s="5" t="s">
        <v>8</v>
      </c>
      <c r="B16" s="6" t="s">
        <v>28</v>
      </c>
      <c r="C16" s="6" t="s">
        <v>28</v>
      </c>
      <c r="D16" s="6" t="s">
        <v>28</v>
      </c>
      <c r="E16" s="4"/>
    </row>
    <row r="17" spans="1:5">
      <c r="A17" s="5" t="s">
        <v>9</v>
      </c>
      <c r="B17" s="6" t="s">
        <v>30</v>
      </c>
      <c r="C17" s="6" t="s">
        <v>29</v>
      </c>
      <c r="D17" s="6" t="s">
        <v>30</v>
      </c>
      <c r="E17" s="4">
        <v>1</v>
      </c>
    </row>
    <row r="18" spans="1:5">
      <c r="A18" s="5" t="s">
        <v>31</v>
      </c>
      <c r="B18" s="4">
        <v>2</v>
      </c>
      <c r="C18" s="7">
        <v>2</v>
      </c>
      <c r="D18" s="4">
        <v>2</v>
      </c>
      <c r="E18" s="8" t="s">
        <v>37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8" sqref="E8"/>
    </sheetView>
  </sheetViews>
  <sheetFormatPr baseColWidth="10" defaultRowHeight="15"/>
  <cols>
    <col min="1" max="1" width="11" customWidth="1"/>
    <col min="2" max="4" width="11.42578125" customWidth="1"/>
  </cols>
  <sheetData>
    <row r="1" spans="1:5">
      <c r="A1" s="4" t="s">
        <v>0</v>
      </c>
      <c r="B1" s="15" t="s">
        <v>21</v>
      </c>
      <c r="C1" s="15"/>
      <c r="D1" s="15"/>
      <c r="E1" s="15"/>
    </row>
    <row r="2" spans="1:5">
      <c r="A2" s="4"/>
      <c r="B2" s="4" t="s">
        <v>1</v>
      </c>
      <c r="C2" s="4" t="s">
        <v>3</v>
      </c>
      <c r="D2" s="4" t="s">
        <v>5</v>
      </c>
      <c r="E2" s="4" t="s">
        <v>34</v>
      </c>
    </row>
    <row r="3" spans="1:5">
      <c r="A3" s="5"/>
      <c r="B3" s="4" t="s">
        <v>13</v>
      </c>
      <c r="C3" s="4" t="s">
        <v>14</v>
      </c>
      <c r="D3" s="4" t="s">
        <v>15</v>
      </c>
      <c r="E3" s="5"/>
    </row>
    <row r="4" spans="1:5">
      <c r="A4" s="5" t="s">
        <v>7</v>
      </c>
      <c r="B4" s="4">
        <v>24.14</v>
      </c>
      <c r="C4" s="4">
        <v>34.479999999999997</v>
      </c>
      <c r="D4" s="4">
        <v>10.34</v>
      </c>
      <c r="E4" s="5"/>
    </row>
    <row r="5" spans="1:5">
      <c r="A5" s="5" t="s">
        <v>8</v>
      </c>
      <c r="B5" s="4">
        <v>75.86</v>
      </c>
      <c r="C5" s="4">
        <v>65.52</v>
      </c>
      <c r="D5" s="4">
        <v>89.66</v>
      </c>
      <c r="E5" s="5"/>
    </row>
    <row r="6" spans="1:5">
      <c r="A6" s="5" t="s">
        <v>9</v>
      </c>
      <c r="B6" s="4">
        <v>0</v>
      </c>
      <c r="C6" s="4">
        <v>0</v>
      </c>
      <c r="D6" s="4">
        <v>0</v>
      </c>
      <c r="E6" s="4">
        <v>3</v>
      </c>
    </row>
    <row r="7" spans="1:5">
      <c r="A7" s="4" t="s">
        <v>0</v>
      </c>
      <c r="B7" s="12" t="s">
        <v>26</v>
      </c>
      <c r="C7" s="13"/>
      <c r="D7" s="13"/>
      <c r="E7" s="14"/>
    </row>
    <row r="8" spans="1:5">
      <c r="A8" s="4"/>
      <c r="B8" s="4" t="s">
        <v>1</v>
      </c>
      <c r="C8" s="4" t="s">
        <v>3</v>
      </c>
      <c r="D8" s="4" t="s">
        <v>5</v>
      </c>
      <c r="E8" s="4" t="s">
        <v>34</v>
      </c>
    </row>
    <row r="9" spans="1:5">
      <c r="A9" s="4"/>
      <c r="B9" s="4" t="s">
        <v>13</v>
      </c>
      <c r="C9" s="4" t="s">
        <v>14</v>
      </c>
      <c r="D9" s="4" t="s">
        <v>15</v>
      </c>
      <c r="E9" s="5"/>
    </row>
    <row r="10" spans="1:5">
      <c r="A10" s="5" t="s">
        <v>7</v>
      </c>
      <c r="B10" s="4">
        <v>22.22</v>
      </c>
      <c r="C10" s="4">
        <v>13.89</v>
      </c>
      <c r="D10" s="4">
        <v>8.33</v>
      </c>
      <c r="E10" s="5"/>
    </row>
    <row r="11" spans="1:5">
      <c r="A11" s="4" t="s">
        <v>8</v>
      </c>
      <c r="B11" s="4">
        <v>75</v>
      </c>
      <c r="C11" s="4">
        <v>86.11</v>
      </c>
      <c r="D11" s="4">
        <v>91.67</v>
      </c>
      <c r="E11" s="5"/>
    </row>
    <row r="12" spans="1:5">
      <c r="A12" s="5" t="s">
        <v>9</v>
      </c>
      <c r="B12" s="4">
        <v>2.78</v>
      </c>
      <c r="C12" s="4">
        <v>0</v>
      </c>
      <c r="D12" s="4">
        <v>0</v>
      </c>
      <c r="E12" s="4">
        <v>2</v>
      </c>
    </row>
    <row r="13" spans="1:5">
      <c r="A13" s="12" t="s">
        <v>27</v>
      </c>
      <c r="B13" s="13"/>
      <c r="C13" s="13"/>
      <c r="D13" s="13"/>
      <c r="E13" s="14"/>
    </row>
    <row r="14" spans="1:5">
      <c r="A14" s="4" t="s">
        <v>0</v>
      </c>
      <c r="B14" s="4" t="s">
        <v>13</v>
      </c>
      <c r="C14" s="4" t="s">
        <v>14</v>
      </c>
      <c r="D14" s="4" t="s">
        <v>15</v>
      </c>
      <c r="E14" s="4" t="s">
        <v>32</v>
      </c>
    </row>
    <row r="15" spans="1:5">
      <c r="A15" s="5" t="s">
        <v>7</v>
      </c>
      <c r="B15" s="6" t="s">
        <v>28</v>
      </c>
      <c r="C15" s="6" t="s">
        <v>28</v>
      </c>
      <c r="D15" s="6" t="s">
        <v>28</v>
      </c>
      <c r="E15" s="4"/>
    </row>
    <row r="16" spans="1:5">
      <c r="A16" s="5" t="s">
        <v>8</v>
      </c>
      <c r="B16" s="6" t="s">
        <v>29</v>
      </c>
      <c r="C16" s="6" t="s">
        <v>28</v>
      </c>
      <c r="D16" s="6" t="s">
        <v>28</v>
      </c>
      <c r="E16" s="4">
        <v>1</v>
      </c>
    </row>
    <row r="17" spans="1:5">
      <c r="A17" s="5" t="s">
        <v>9</v>
      </c>
      <c r="B17" s="6" t="s">
        <v>28</v>
      </c>
      <c r="C17" s="6" t="s">
        <v>30</v>
      </c>
      <c r="D17" s="6" t="s">
        <v>30</v>
      </c>
      <c r="E17" s="4"/>
    </row>
    <row r="18" spans="1:5">
      <c r="A18" s="5" t="s">
        <v>31</v>
      </c>
      <c r="B18" s="4">
        <v>2</v>
      </c>
      <c r="C18" s="7">
        <v>2</v>
      </c>
      <c r="D18" s="4">
        <v>2</v>
      </c>
      <c r="E18" s="8" t="s">
        <v>37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6" sqref="E6"/>
    </sheetView>
  </sheetViews>
  <sheetFormatPr baseColWidth="10" defaultRowHeight="15"/>
  <cols>
    <col min="1" max="1" width="11" customWidth="1"/>
    <col min="2" max="4" width="11.42578125" customWidth="1"/>
  </cols>
  <sheetData>
    <row r="1" spans="1:5">
      <c r="A1" s="4" t="s">
        <v>0</v>
      </c>
      <c r="B1" s="15" t="s">
        <v>22</v>
      </c>
      <c r="C1" s="15"/>
      <c r="D1" s="15"/>
      <c r="E1" s="15"/>
    </row>
    <row r="2" spans="1:5">
      <c r="A2" s="5"/>
      <c r="B2" s="4" t="s">
        <v>1</v>
      </c>
      <c r="C2" s="4" t="s">
        <v>3</v>
      </c>
      <c r="D2" s="4" t="s">
        <v>5</v>
      </c>
      <c r="E2" s="4" t="s">
        <v>34</v>
      </c>
    </row>
    <row r="3" spans="1:5">
      <c r="A3" s="5"/>
      <c r="B3" s="4" t="s">
        <v>13</v>
      </c>
      <c r="C3" s="4" t="s">
        <v>14</v>
      </c>
      <c r="D3" s="4" t="s">
        <v>15</v>
      </c>
      <c r="E3" s="5"/>
    </row>
    <row r="4" spans="1:5">
      <c r="A4" s="5" t="s">
        <v>7</v>
      </c>
      <c r="B4" s="4">
        <v>20.69</v>
      </c>
      <c r="C4" s="4">
        <v>10.34</v>
      </c>
      <c r="D4" s="4">
        <v>3.45</v>
      </c>
      <c r="E4" s="5"/>
    </row>
    <row r="5" spans="1:5">
      <c r="A5" s="5" t="s">
        <v>8</v>
      </c>
      <c r="B5" s="4">
        <v>79.31</v>
      </c>
      <c r="C5" s="4">
        <v>89.66</v>
      </c>
      <c r="D5" s="4">
        <v>96.55</v>
      </c>
      <c r="E5" s="5"/>
    </row>
    <row r="6" spans="1:5">
      <c r="A6" s="5" t="s">
        <v>9</v>
      </c>
      <c r="B6" s="4">
        <v>0</v>
      </c>
      <c r="C6" s="4">
        <v>0</v>
      </c>
      <c r="D6" s="4">
        <v>0</v>
      </c>
      <c r="E6" s="4">
        <v>3</v>
      </c>
    </row>
    <row r="7" spans="1:5">
      <c r="A7" s="4" t="s">
        <v>0</v>
      </c>
      <c r="B7" s="15" t="s">
        <v>38</v>
      </c>
      <c r="C7" s="15"/>
      <c r="D7" s="15"/>
      <c r="E7" s="15"/>
    </row>
    <row r="8" spans="1:5">
      <c r="A8" s="4"/>
      <c r="B8" s="4" t="s">
        <v>1</v>
      </c>
      <c r="C8" s="4" t="s">
        <v>3</v>
      </c>
      <c r="D8" s="4" t="s">
        <v>5</v>
      </c>
      <c r="E8" s="4" t="s">
        <v>34</v>
      </c>
    </row>
    <row r="9" spans="1:5">
      <c r="A9" s="5"/>
      <c r="B9" s="4" t="s">
        <v>13</v>
      </c>
      <c r="C9" s="4" t="s">
        <v>14</v>
      </c>
      <c r="D9" s="4" t="s">
        <v>15</v>
      </c>
      <c r="E9" s="5"/>
    </row>
    <row r="10" spans="1:5">
      <c r="A10" s="9" t="s">
        <v>7</v>
      </c>
      <c r="B10" s="4">
        <v>11.11</v>
      </c>
      <c r="C10" s="4">
        <v>13.89</v>
      </c>
      <c r="D10" s="4">
        <v>13.89</v>
      </c>
      <c r="E10" s="5"/>
    </row>
    <row r="11" spans="1:5">
      <c r="A11" s="9" t="s">
        <v>8</v>
      </c>
      <c r="B11" s="4">
        <v>88.89</v>
      </c>
      <c r="C11" s="4">
        <v>83.33</v>
      </c>
      <c r="D11" s="4">
        <v>86.11</v>
      </c>
      <c r="E11" s="5"/>
    </row>
    <row r="12" spans="1:5">
      <c r="A12" s="9" t="s">
        <v>9</v>
      </c>
      <c r="B12" s="4">
        <v>0</v>
      </c>
      <c r="C12" s="4">
        <v>2.78</v>
      </c>
      <c r="D12" s="4">
        <v>0</v>
      </c>
      <c r="E12" s="4">
        <v>2</v>
      </c>
    </row>
    <row r="13" spans="1:5">
      <c r="A13" s="12" t="s">
        <v>27</v>
      </c>
      <c r="B13" s="13"/>
      <c r="C13" s="13"/>
      <c r="D13" s="13"/>
      <c r="E13" s="14"/>
    </row>
    <row r="14" spans="1:5">
      <c r="A14" s="4" t="s">
        <v>0</v>
      </c>
      <c r="B14" s="4" t="s">
        <v>13</v>
      </c>
      <c r="C14" s="4" t="s">
        <v>14</v>
      </c>
      <c r="D14" s="4" t="s">
        <v>15</v>
      </c>
      <c r="E14" s="4" t="s">
        <v>32</v>
      </c>
    </row>
    <row r="15" spans="1:5">
      <c r="A15" s="5" t="s">
        <v>7</v>
      </c>
      <c r="B15" s="6" t="s">
        <v>28</v>
      </c>
      <c r="C15" s="6" t="s">
        <v>29</v>
      </c>
      <c r="D15" s="6" t="s">
        <v>29</v>
      </c>
      <c r="E15" s="4">
        <v>2</v>
      </c>
    </row>
    <row r="16" spans="1:5">
      <c r="A16" s="5" t="s">
        <v>8</v>
      </c>
      <c r="B16" s="6" t="s">
        <v>28</v>
      </c>
      <c r="C16" s="6" t="s">
        <v>29</v>
      </c>
      <c r="D16" s="6" t="s">
        <v>29</v>
      </c>
      <c r="E16" s="4">
        <v>2</v>
      </c>
    </row>
    <row r="17" spans="1:5">
      <c r="A17" s="5" t="s">
        <v>9</v>
      </c>
      <c r="B17" s="6" t="s">
        <v>30</v>
      </c>
      <c r="C17" s="6" t="s">
        <v>28</v>
      </c>
      <c r="D17" s="6" t="s">
        <v>30</v>
      </c>
      <c r="E17" s="4"/>
    </row>
    <row r="18" spans="1:5">
      <c r="A18" s="5" t="s">
        <v>31</v>
      </c>
      <c r="B18" s="4">
        <v>2</v>
      </c>
      <c r="C18" s="7">
        <v>1</v>
      </c>
      <c r="D18" s="4"/>
      <c r="E18" s="8" t="s">
        <v>40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1" t="s">
        <v>59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2">
      <c r="A3" s="5" t="s">
        <v>41</v>
      </c>
      <c r="B3" s="4" t="s">
        <v>42</v>
      </c>
      <c r="C3" s="5" t="s">
        <v>43</v>
      </c>
      <c r="D3" s="4" t="s">
        <v>44</v>
      </c>
      <c r="E3" s="15" t="s">
        <v>45</v>
      </c>
      <c r="F3" s="15"/>
      <c r="G3" s="15" t="s">
        <v>46</v>
      </c>
      <c r="H3" s="15"/>
      <c r="I3" s="15" t="s">
        <v>47</v>
      </c>
      <c r="J3" s="15"/>
      <c r="K3" s="5" t="s">
        <v>58</v>
      </c>
      <c r="L3" s="5" t="s">
        <v>56</v>
      </c>
    </row>
    <row r="4" spans="1:12">
      <c r="A4" s="4">
        <v>1</v>
      </c>
      <c r="B4" s="9" t="s">
        <v>48</v>
      </c>
      <c r="C4" s="4">
        <v>3</v>
      </c>
      <c r="D4" s="4">
        <v>9</v>
      </c>
      <c r="E4" s="4">
        <v>5</v>
      </c>
      <c r="F4" s="10">
        <f>E4/9</f>
        <v>0.55555555555555558</v>
      </c>
      <c r="G4" s="4">
        <v>3</v>
      </c>
      <c r="H4" s="10">
        <f>G4/9</f>
        <v>0.33333333333333331</v>
      </c>
      <c r="I4" s="4">
        <v>1</v>
      </c>
      <c r="J4" s="10">
        <f>I4/9</f>
        <v>0.1111111111111111</v>
      </c>
      <c r="K4" s="4">
        <v>2</v>
      </c>
      <c r="L4" s="4">
        <v>2</v>
      </c>
    </row>
    <row r="5" spans="1:12">
      <c r="A5" s="4">
        <v>2</v>
      </c>
      <c r="B5" s="5" t="s">
        <v>49</v>
      </c>
      <c r="C5" s="4">
        <v>3</v>
      </c>
      <c r="D5" s="4">
        <v>9</v>
      </c>
      <c r="E5" s="4">
        <v>4</v>
      </c>
      <c r="F5" s="10">
        <f t="shared" ref="F5:F10" si="0">E5/9</f>
        <v>0.44444444444444442</v>
      </c>
      <c r="G5" s="4">
        <v>4</v>
      </c>
      <c r="H5" s="10">
        <f t="shared" ref="H5:H9" si="1">G5/9</f>
        <v>0.44444444444444442</v>
      </c>
      <c r="I5" s="4">
        <v>1</v>
      </c>
      <c r="J5" s="10">
        <f t="shared" ref="J5:J10" si="2">I5/9</f>
        <v>0.1111111111111111</v>
      </c>
      <c r="K5" s="4">
        <v>1</v>
      </c>
      <c r="L5" s="4">
        <v>3</v>
      </c>
    </row>
    <row r="6" spans="1:12">
      <c r="A6" s="4">
        <v>3</v>
      </c>
      <c r="B6" s="5" t="s">
        <v>50</v>
      </c>
      <c r="C6" s="4">
        <v>3</v>
      </c>
      <c r="D6" s="4">
        <v>9</v>
      </c>
      <c r="E6" s="4">
        <v>4</v>
      </c>
      <c r="F6" s="10">
        <f t="shared" si="0"/>
        <v>0.44444444444444442</v>
      </c>
      <c r="G6" s="4">
        <v>3</v>
      </c>
      <c r="H6" s="10">
        <f t="shared" si="1"/>
        <v>0.33333333333333331</v>
      </c>
      <c r="I6" s="4">
        <v>2</v>
      </c>
      <c r="J6" s="10">
        <f t="shared" si="2"/>
        <v>0.22222222222222221</v>
      </c>
      <c r="K6" s="4">
        <v>2</v>
      </c>
      <c r="L6" s="4">
        <v>3</v>
      </c>
    </row>
    <row r="7" spans="1:12">
      <c r="A7" s="4">
        <v>4</v>
      </c>
      <c r="B7" s="5" t="s">
        <v>51</v>
      </c>
      <c r="C7" s="4">
        <v>3</v>
      </c>
      <c r="D7" s="4">
        <v>9</v>
      </c>
      <c r="E7" s="4">
        <v>6</v>
      </c>
      <c r="F7" s="10">
        <f t="shared" si="0"/>
        <v>0.66666666666666663</v>
      </c>
      <c r="G7" s="4">
        <v>1</v>
      </c>
      <c r="H7" s="10">
        <f t="shared" si="1"/>
        <v>0.1111111111111111</v>
      </c>
      <c r="I7" s="4">
        <v>2</v>
      </c>
      <c r="J7" s="10">
        <f t="shared" si="2"/>
        <v>0.22222222222222221</v>
      </c>
      <c r="K7" s="4">
        <v>2</v>
      </c>
      <c r="L7" s="4">
        <v>2</v>
      </c>
    </row>
    <row r="8" spans="1:12">
      <c r="A8" s="4">
        <v>5</v>
      </c>
      <c r="B8" s="5" t="s">
        <v>52</v>
      </c>
      <c r="C8" s="4">
        <v>3</v>
      </c>
      <c r="D8" s="4">
        <v>9</v>
      </c>
      <c r="E8" s="4">
        <v>6</v>
      </c>
      <c r="F8" s="10">
        <f t="shared" si="0"/>
        <v>0.66666666666666663</v>
      </c>
      <c r="G8" s="4">
        <v>1</v>
      </c>
      <c r="H8" s="10">
        <f t="shared" si="1"/>
        <v>0.1111111111111111</v>
      </c>
      <c r="I8" s="4">
        <v>2</v>
      </c>
      <c r="J8" s="10">
        <f t="shared" si="2"/>
        <v>0.22222222222222221</v>
      </c>
      <c r="K8" s="4">
        <v>2</v>
      </c>
      <c r="L8" s="4">
        <v>2</v>
      </c>
    </row>
    <row r="9" spans="1:12">
      <c r="A9" s="4">
        <v>6</v>
      </c>
      <c r="B9" s="5" t="s">
        <v>53</v>
      </c>
      <c r="C9" s="4">
        <v>3</v>
      </c>
      <c r="D9" s="4">
        <v>9</v>
      </c>
      <c r="E9" s="4">
        <v>6</v>
      </c>
      <c r="F9" s="10">
        <f t="shared" si="0"/>
        <v>0.66666666666666663</v>
      </c>
      <c r="G9" s="4">
        <v>1</v>
      </c>
      <c r="H9" s="10">
        <f t="shared" si="1"/>
        <v>0.1111111111111111</v>
      </c>
      <c r="I9" s="4">
        <v>2</v>
      </c>
      <c r="J9" s="10">
        <f t="shared" si="2"/>
        <v>0.22222222222222221</v>
      </c>
      <c r="K9" s="4">
        <v>3</v>
      </c>
      <c r="L9" s="4">
        <v>2</v>
      </c>
    </row>
    <row r="10" spans="1:12">
      <c r="A10" s="4">
        <v>7</v>
      </c>
      <c r="B10" s="5" t="s">
        <v>54</v>
      </c>
      <c r="C10" s="4">
        <v>3</v>
      </c>
      <c r="D10" s="4">
        <v>9</v>
      </c>
      <c r="E10" s="4">
        <v>3</v>
      </c>
      <c r="F10" s="10">
        <f t="shared" si="0"/>
        <v>0.33333333333333331</v>
      </c>
      <c r="G10" s="4">
        <v>4</v>
      </c>
      <c r="H10" s="10">
        <f>G10/9</f>
        <v>0.44444444444444442</v>
      </c>
      <c r="I10" s="4">
        <v>2</v>
      </c>
      <c r="J10" s="10">
        <f t="shared" si="2"/>
        <v>0.22222222222222221</v>
      </c>
      <c r="K10" s="4">
        <v>3</v>
      </c>
      <c r="L10" s="4">
        <v>2</v>
      </c>
    </row>
    <row r="11" spans="1:12">
      <c r="A11" s="15" t="s">
        <v>55</v>
      </c>
      <c r="B11" s="15"/>
      <c r="C11" s="15"/>
      <c r="D11" s="4">
        <f>SUM(D4:D10)</f>
        <v>63</v>
      </c>
      <c r="E11" s="4">
        <f>SUM(E4:E10)</f>
        <v>34</v>
      </c>
      <c r="F11" s="10">
        <f t="shared" ref="F11" si="3">E11/63</f>
        <v>0.53968253968253965</v>
      </c>
      <c r="G11" s="4">
        <f>SUM(G4:G10)</f>
        <v>17</v>
      </c>
      <c r="H11" s="10">
        <f t="shared" ref="H11" si="4">G11/63</f>
        <v>0.26984126984126983</v>
      </c>
      <c r="I11" s="4">
        <f>SUM(I4:I10)</f>
        <v>12</v>
      </c>
      <c r="J11" s="10">
        <f>I11/63</f>
        <v>0.19047619047619047</v>
      </c>
      <c r="K11" s="4">
        <f>SUM(K4:K10)</f>
        <v>15</v>
      </c>
      <c r="L11" s="4">
        <f>SUM(L4:L10)</f>
        <v>16</v>
      </c>
    </row>
  </sheetData>
  <mergeCells count="5">
    <mergeCell ref="E3:F3"/>
    <mergeCell ref="G3:H3"/>
    <mergeCell ref="I3:J3"/>
    <mergeCell ref="A11:C11"/>
    <mergeCell ref="A1:L1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Lenguaje </vt:lpstr>
      <vt:lpstr>Matematicas    </vt:lpstr>
      <vt:lpstr>Sociales </vt:lpstr>
      <vt:lpstr>Filosofia </vt:lpstr>
      <vt:lpstr>Biologia </vt:lpstr>
      <vt:lpstr>Qumica </vt:lpstr>
      <vt:lpstr>Fisica </vt:lpstr>
      <vt:lpstr>Tabla </vt:lpstr>
      <vt:lpstr>'Biologia '!Fatima_202008</vt:lpstr>
      <vt:lpstr>'Filosofia '!Fatima_202008</vt:lpstr>
      <vt:lpstr>'Fisica '!Fatima_202008</vt:lpstr>
      <vt:lpstr>'Lenguaje '!Fatima_202008</vt:lpstr>
      <vt:lpstr>'Matematicas    '!Fatima_202008</vt:lpstr>
      <vt:lpstr>'Qumica '!Fatima_202008</vt:lpstr>
      <vt:lpstr>'Sociales '!Fatima_202008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cp:lastPrinted>2009-10-31T12:40:16Z</cp:lastPrinted>
  <dcterms:created xsi:type="dcterms:W3CDTF">2009-10-28T23:23:23Z</dcterms:created>
  <dcterms:modified xsi:type="dcterms:W3CDTF">2009-11-17T20:27:55Z</dcterms:modified>
</cp:coreProperties>
</file>